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9.72.12\services$\Intendance\04. Intendance Tillion\MARCHES\marché achat et pose de fenêtres\2ème consulation juin 2023\"/>
    </mc:Choice>
  </mc:AlternateContent>
  <xr:revisionPtr revIDLastSave="0" documentId="13_ncr:1_{F6D5B767-ACC5-4B56-8610-56E234175C5D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Quantités" sheetId="1" r:id="rId1"/>
    <sheet name="Chiffrage par bâtiment" sheetId="3" r:id="rId2"/>
  </sheets>
  <definedNames>
    <definedName name="_xlnm.Print_Area" localSheetId="1">'Chiffrage par bâtiment'!$A$1:$H$53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7" i="3" l="1"/>
  <c r="E46" i="3"/>
  <c r="E45" i="3"/>
  <c r="C31" i="1"/>
  <c r="D31" i="1"/>
  <c r="E31" i="1"/>
  <c r="F49" i="3" l="1"/>
  <c r="G49" i="3"/>
  <c r="H49" i="3"/>
  <c r="E49" i="3"/>
  <c r="F19" i="1" l="1"/>
  <c r="F29" i="1"/>
  <c r="C29" i="1"/>
  <c r="D29" i="1"/>
  <c r="E29" i="1"/>
  <c r="C16" i="1"/>
  <c r="D16" i="1"/>
  <c r="E16" i="1"/>
  <c r="B29" i="1"/>
  <c r="B16" i="1"/>
  <c r="B31" i="1" s="1"/>
  <c r="F24" i="1"/>
  <c r="F25" i="1"/>
  <c r="F26" i="1"/>
  <c r="F27" i="1"/>
  <c r="F28" i="1"/>
  <c r="F23" i="1"/>
  <c r="F8" i="1"/>
  <c r="F9" i="1"/>
  <c r="F10" i="1"/>
  <c r="F11" i="1"/>
  <c r="F12" i="1"/>
  <c r="F13" i="1"/>
  <c r="F14" i="1"/>
  <c r="F15" i="1"/>
  <c r="F7" i="1"/>
  <c r="F16" i="1" l="1"/>
  <c r="F31" i="1" s="1"/>
</calcChain>
</file>

<file path=xl/sharedStrings.xml><?xml version="1.0" encoding="utf-8"?>
<sst xmlns="http://schemas.openxmlformats.org/spreadsheetml/2006/main" count="94" uniqueCount="54">
  <si>
    <t xml:space="preserve">ETAT DES BESOINS ACHAT ET POSE FENETRES </t>
  </si>
  <si>
    <t>AILE NORD RDC BAT J</t>
  </si>
  <si>
    <t>SALLE L 103</t>
  </si>
  <si>
    <t>SALLE L 102</t>
  </si>
  <si>
    <t>SALLE L 106</t>
  </si>
  <si>
    <t>SALLE L 105</t>
  </si>
  <si>
    <t>SALLE J 107</t>
  </si>
  <si>
    <t>SALLE J 106</t>
  </si>
  <si>
    <t>ouvrant</t>
  </si>
  <si>
    <t>jonction</t>
  </si>
  <si>
    <t>SALLE CAFE</t>
  </si>
  <si>
    <t>SALLE L101</t>
  </si>
  <si>
    <t>SALLE L104</t>
  </si>
  <si>
    <t>SALLE PROF</t>
  </si>
  <si>
    <t>SALLE J108</t>
  </si>
  <si>
    <t>SALLE J101</t>
  </si>
  <si>
    <t>SALLE J102</t>
  </si>
  <si>
    <t>SALLE LETTRE</t>
  </si>
  <si>
    <t>AILE SUD 1ER ETAGE BAT L</t>
  </si>
  <si>
    <t>SALLE ETUDIANTS</t>
  </si>
  <si>
    <t>total aile Sud 1er étage BAT L</t>
  </si>
  <si>
    <t>AILE SUD RDC BAT L</t>
  </si>
  <si>
    <t xml:space="preserve"> SALLE     LAGARCE (total RDC)</t>
  </si>
  <si>
    <t>AILE NORD 1ER ETAGE BAT J</t>
  </si>
  <si>
    <t>total aile nord 1er étage BAT L</t>
  </si>
  <si>
    <t xml:space="preserve">TOTAL GENERAL : </t>
  </si>
  <si>
    <t>1 B rue Pierre Donzelot</t>
  </si>
  <si>
    <t>25206 MONTBÉLIARD Cedex</t>
  </si>
  <si>
    <r>
      <t xml:space="preserve">( </t>
    </r>
    <r>
      <rPr>
        <sz val="10"/>
        <color theme="1"/>
        <rFont val="Arial"/>
        <family val="2"/>
      </rPr>
      <t xml:space="preserve"> 03 81 99 84 84</t>
    </r>
  </si>
  <si>
    <r>
      <t xml:space="preserve">  </t>
    </r>
    <r>
      <rPr>
        <sz val="10"/>
        <color theme="1"/>
        <rFont val="Calibri Light"/>
        <family val="2"/>
        <scheme val="major"/>
      </rPr>
      <t>ce.0251994g@ac-besancon.fr</t>
    </r>
  </si>
  <si>
    <t>Synthèse :</t>
  </si>
  <si>
    <t>Montants en chiffre</t>
  </si>
  <si>
    <t>prestation</t>
  </si>
  <si>
    <t>nombre</t>
  </si>
  <si>
    <t xml:space="preserve"> Montant en € HT</t>
  </si>
  <si>
    <t>TVA 20%</t>
  </si>
  <si>
    <t>Montant en € TTC</t>
  </si>
  <si>
    <t xml:space="preserve">fixe
</t>
  </si>
  <si>
    <t>Fourniture et pose volets roulants commande
 électrique</t>
  </si>
  <si>
    <t>ATTENTION :</t>
  </si>
  <si>
    <t>Visite impérative sur place (au lycée Germaine Tillion)</t>
  </si>
  <si>
    <t xml:space="preserve">les mercredis après-midi pour prendre les mesures 
</t>
  </si>
  <si>
    <t>BORDEREAU DE PRIX REMPLACEMENT DE MENUISERIES 
EXTERIEURES Bâtiments J et L</t>
  </si>
  <si>
    <t>TOTAL</t>
  </si>
  <si>
    <t>Bâtiment J</t>
  </si>
  <si>
    <t>Aile nord 1er étage</t>
  </si>
  <si>
    <t>Bâtiment L</t>
  </si>
  <si>
    <t>Aile sud 1er étage</t>
  </si>
  <si>
    <t>Aile sud rez de chaussée</t>
  </si>
  <si>
    <t>Ouvrant</t>
  </si>
  <si>
    <t>Fixe</t>
  </si>
  <si>
    <t>Jonction</t>
  </si>
  <si>
    <t>Volet</t>
  </si>
  <si>
    <t>Volet (solaire possible)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</si>
</sst>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color theme="1"/>
      <name val="Arial Narrow"/>
      <family val="2"/>
    </font>
    <font>
      <sz val="14"/>
      <color theme="1"/>
      <name val="Wingdings"/>
      <charset val="2"/>
    </font>
    <font>
      <sz val="10"/>
      <color theme="1"/>
      <name val="Arial"/>
      <family val="2"/>
    </font>
    <font>
      <sz val="10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2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7" fillId="0" borderId="0" xfId="1"/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/>
    <xf numFmtId="0" fontId="0" fillId="0" borderId="1" xfId="0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1" fillId="3" borderId="3" xfId="0" applyFont="1" applyFill="1" applyBorder="1" applyAlignment="1"/>
    <xf numFmtId="0" fontId="1" fillId="3" borderId="10" xfId="0" applyFont="1" applyFill="1" applyBorder="1" applyAlignment="1"/>
    <xf numFmtId="0" fontId="1" fillId="3" borderId="11" xfId="0" applyFont="1" applyFill="1" applyBorder="1" applyAlignment="1"/>
    <xf numFmtId="0" fontId="1" fillId="3" borderId="11" xfId="0" applyFont="1" applyFill="1" applyBorder="1" applyAlignment="1">
      <alignment horizontal="center"/>
    </xf>
    <xf numFmtId="44" fontId="0" fillId="0" borderId="1" xfId="2" applyFont="1" applyBorder="1"/>
    <xf numFmtId="0" fontId="0" fillId="4" borderId="1" xfId="0" applyFill="1" applyBorder="1"/>
    <xf numFmtId="0" fontId="2" fillId="0" borderId="0" xfId="0" applyFont="1" applyAlignment="1">
      <alignment horizontal="center" vertical="center"/>
    </xf>
    <xf numFmtId="0" fontId="0" fillId="0" borderId="11" xfId="0" applyBorder="1"/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 vertical="top"/>
    </xf>
    <xf numFmtId="0" fontId="10" fillId="0" borderId="0" xfId="0" applyFont="1" applyAlignment="1">
      <alignment horizontal="left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9" fillId="0" borderId="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11" fillId="0" borderId="8" xfId="0" applyFont="1" applyBorder="1" applyAlignment="1">
      <alignment horizontal="left"/>
    </xf>
    <xf numFmtId="0" fontId="1" fillId="3" borderId="4" xfId="0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1" fillId="4" borderId="3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3" fillId="0" borderId="1" xfId="0" applyFont="1" applyBorder="1" applyAlignment="1">
      <alignment horizontal="center" vertical="center" wrapText="1"/>
    </xf>
  </cellXfs>
  <cellStyles count="3">
    <cellStyle name="Lien hypertexte" xfId="1" builtinId="8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e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409575</xdr:colOff>
      <xdr:row>0</xdr:row>
      <xdr:rowOff>0</xdr:rowOff>
    </xdr:from>
    <xdr:to>
      <xdr:col>0</xdr:col>
      <xdr:colOff>1696720</xdr:colOff>
      <xdr:row>0</xdr:row>
      <xdr:rowOff>1021080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AA5CA98-E879-4EFE-AB16-8D25C802431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0300" y="0"/>
          <a:ext cx="1287145" cy="1021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752475</xdr:colOff>
      <xdr:row>6</xdr:row>
      <xdr:rowOff>20955</xdr:rowOff>
    </xdr:to>
    <xdr:pic>
      <xdr:nvPicPr>
        <xdr:cNvPr id="2" name="Image 1" descr="http://www.ac-besancon.fr/DATA/Logos/ac-besancon/rendu/0251994G/0251994G-papeterie.png">
          <a:extLst>
            <a:ext uri="{FF2B5EF4-FFF2-40B4-BE49-F238E27FC236}">
              <a16:creationId xmlns:a16="http://schemas.microsoft.com/office/drawing/2014/main" id="{516DD9EF-B0D6-4C4C-8F57-42424529230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5" cy="116395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28575</xdr:colOff>
      <xdr:row>0</xdr:row>
      <xdr:rowOff>0</xdr:rowOff>
    </xdr:from>
    <xdr:to>
      <xdr:col>7</xdr:col>
      <xdr:colOff>1315720</xdr:colOff>
      <xdr:row>5</xdr:row>
      <xdr:rowOff>68580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D01847D-262A-47EA-BC92-11CBC0812BD6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0"/>
          <a:ext cx="1287145" cy="102108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11</xdr:row>
      <xdr:rowOff>38100</xdr:rowOff>
    </xdr:from>
    <xdr:to>
      <xdr:col>0</xdr:col>
      <xdr:colOff>302895</xdr:colOff>
      <xdr:row>12</xdr:row>
      <xdr:rowOff>150495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B975BB41-D34A-4248-B3CD-39237FE08E58}"/>
            </a:ext>
          </a:extLst>
        </xdr:cNvPr>
        <xdr:cNvPicPr/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85725" y="2228850"/>
          <a:ext cx="217170" cy="2457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E6" sqref="E6"/>
    </sheetView>
  </sheetViews>
  <sheetFormatPr baseColWidth="10" defaultRowHeight="15" x14ac:dyDescent="0.25"/>
  <cols>
    <col min="1" max="1" width="27.42578125" customWidth="1"/>
  </cols>
  <sheetData>
    <row r="1" spans="1:7" ht="89.25" customHeight="1" x14ac:dyDescent="0.25"/>
    <row r="2" spans="1:7" ht="49.5" customHeight="1" x14ac:dyDescent="0.25">
      <c r="A2" s="34" t="s">
        <v>0</v>
      </c>
      <c r="B2" s="35"/>
      <c r="C2" s="35"/>
      <c r="D2" s="35"/>
      <c r="E2" s="35"/>
      <c r="F2" s="35"/>
      <c r="G2" s="35"/>
    </row>
    <row r="4" spans="1:7" ht="29.25" customHeight="1" x14ac:dyDescent="0.25">
      <c r="A4" s="32" t="s">
        <v>1</v>
      </c>
      <c r="B4" s="33"/>
      <c r="C4" s="33"/>
      <c r="D4" s="33"/>
      <c r="E4" s="33"/>
      <c r="F4" s="33"/>
      <c r="G4" s="33"/>
    </row>
    <row r="5" spans="1:7" ht="29.25" customHeight="1" x14ac:dyDescent="0.25">
      <c r="A5" s="36" t="s">
        <v>18</v>
      </c>
      <c r="B5" s="36"/>
      <c r="C5" s="36"/>
      <c r="D5" s="36"/>
      <c r="E5" s="36"/>
      <c r="F5" s="36"/>
      <c r="G5" s="36"/>
    </row>
    <row r="6" spans="1:7" ht="48.75" customHeight="1" x14ac:dyDescent="0.25">
      <c r="A6" s="24"/>
      <c r="B6" s="27" t="s">
        <v>49</v>
      </c>
      <c r="C6" s="27" t="s">
        <v>50</v>
      </c>
      <c r="D6" s="27" t="s">
        <v>51</v>
      </c>
      <c r="E6" s="60" t="s">
        <v>53</v>
      </c>
      <c r="F6" s="24"/>
      <c r="G6" s="24"/>
    </row>
    <row r="7" spans="1:7" x14ac:dyDescent="0.25">
      <c r="A7" s="1" t="s">
        <v>2</v>
      </c>
      <c r="B7" s="26">
        <v>12</v>
      </c>
      <c r="C7" s="26">
        <v>0</v>
      </c>
      <c r="D7" s="26">
        <v>3</v>
      </c>
      <c r="E7" s="1"/>
      <c r="F7" s="25">
        <f>SUM(B7:E7)</f>
        <v>15</v>
      </c>
    </row>
    <row r="8" spans="1:7" x14ac:dyDescent="0.25">
      <c r="A8" s="1" t="s">
        <v>10</v>
      </c>
      <c r="B8" s="26">
        <v>2</v>
      </c>
      <c r="C8" s="1"/>
      <c r="D8" s="1"/>
      <c r="E8" s="1"/>
      <c r="F8" s="25">
        <f t="shared" ref="F8:F15" si="0">SUM(B8:E8)</f>
        <v>2</v>
      </c>
    </row>
    <row r="9" spans="1:7" x14ac:dyDescent="0.25">
      <c r="A9" s="1" t="s">
        <v>3</v>
      </c>
      <c r="B9" s="26">
        <v>13</v>
      </c>
      <c r="C9" s="1"/>
      <c r="D9" s="26">
        <v>3</v>
      </c>
      <c r="E9" s="1"/>
      <c r="F9" s="25">
        <f t="shared" si="0"/>
        <v>16</v>
      </c>
    </row>
    <row r="10" spans="1:7" ht="15.75" customHeight="1" x14ac:dyDescent="0.25">
      <c r="A10" s="1" t="s">
        <v>4</v>
      </c>
      <c r="B10" s="26">
        <v>17</v>
      </c>
      <c r="C10" s="1"/>
      <c r="D10" s="1"/>
      <c r="E10" s="26">
        <v>17</v>
      </c>
      <c r="F10" s="25">
        <f t="shared" si="0"/>
        <v>34</v>
      </c>
    </row>
    <row r="11" spans="1:7" ht="15.75" customHeight="1" x14ac:dyDescent="0.25">
      <c r="A11" s="1" t="s">
        <v>19</v>
      </c>
      <c r="B11" s="26">
        <v>4</v>
      </c>
      <c r="C11" s="1"/>
      <c r="D11" s="1"/>
      <c r="E11" s="1"/>
      <c r="F11" s="25">
        <f t="shared" si="0"/>
        <v>4</v>
      </c>
    </row>
    <row r="12" spans="1:7" ht="15.75" customHeight="1" x14ac:dyDescent="0.25">
      <c r="A12" s="1" t="s">
        <v>5</v>
      </c>
      <c r="B12" s="26">
        <v>7</v>
      </c>
      <c r="C12" s="1"/>
      <c r="D12" s="26">
        <v>2</v>
      </c>
      <c r="E12" s="1"/>
      <c r="F12" s="25">
        <f t="shared" si="0"/>
        <v>9</v>
      </c>
    </row>
    <row r="13" spans="1:7" ht="15.75" customHeight="1" x14ac:dyDescent="0.25">
      <c r="A13" s="1" t="s">
        <v>11</v>
      </c>
      <c r="B13" s="26">
        <v>11</v>
      </c>
      <c r="C13" s="1"/>
      <c r="D13" s="26">
        <v>2</v>
      </c>
      <c r="E13" s="1"/>
      <c r="F13" s="25">
        <f t="shared" si="0"/>
        <v>13</v>
      </c>
    </row>
    <row r="14" spans="1:7" ht="15.75" customHeight="1" x14ac:dyDescent="0.25">
      <c r="A14" s="1" t="s">
        <v>13</v>
      </c>
      <c r="B14" s="26">
        <v>3</v>
      </c>
      <c r="C14" s="26"/>
      <c r="D14" s="26">
        <v>1</v>
      </c>
      <c r="E14" s="1"/>
      <c r="F14" s="25">
        <f t="shared" si="0"/>
        <v>4</v>
      </c>
    </row>
    <row r="15" spans="1:7" x14ac:dyDescent="0.25">
      <c r="A15" s="1" t="s">
        <v>12</v>
      </c>
      <c r="B15" s="26">
        <v>7</v>
      </c>
      <c r="C15" s="1"/>
      <c r="D15" s="26">
        <v>1</v>
      </c>
      <c r="E15" s="1"/>
      <c r="F15" s="25">
        <f t="shared" si="0"/>
        <v>8</v>
      </c>
    </row>
    <row r="16" spans="1:7" x14ac:dyDescent="0.25">
      <c r="A16" s="5" t="s">
        <v>20</v>
      </c>
      <c r="B16" s="6">
        <f>SUM(B7:B15)</f>
        <v>76</v>
      </c>
      <c r="C16" s="6">
        <f t="shared" ref="C16:E16" si="1">SUM(C7:C15)</f>
        <v>0</v>
      </c>
      <c r="D16" s="6">
        <f t="shared" si="1"/>
        <v>12</v>
      </c>
      <c r="E16" s="6">
        <f t="shared" si="1"/>
        <v>17</v>
      </c>
      <c r="F16" s="5">
        <f>SUM(F7:F15)</f>
        <v>105</v>
      </c>
    </row>
    <row r="17" spans="1:7" ht="29.25" customHeight="1" x14ac:dyDescent="0.25">
      <c r="A17" s="36" t="s">
        <v>21</v>
      </c>
      <c r="B17" s="36"/>
      <c r="C17" s="36"/>
      <c r="D17" s="36"/>
      <c r="E17" s="36"/>
      <c r="F17" s="36"/>
      <c r="G17" s="36"/>
    </row>
    <row r="18" spans="1:7" ht="29.25" customHeight="1" x14ac:dyDescent="0.25">
      <c r="A18" s="24"/>
      <c r="B18" s="27" t="s">
        <v>49</v>
      </c>
      <c r="C18" s="27" t="s">
        <v>50</v>
      </c>
      <c r="D18" s="27" t="s">
        <v>51</v>
      </c>
      <c r="E18" s="27" t="s">
        <v>52</v>
      </c>
      <c r="F18" s="24"/>
      <c r="G18" s="24"/>
    </row>
    <row r="19" spans="1:7" ht="15.75" customHeight="1" x14ac:dyDescent="0.25">
      <c r="A19" s="5" t="s">
        <v>22</v>
      </c>
      <c r="B19" s="6">
        <v>2</v>
      </c>
      <c r="C19" s="6">
        <v>2</v>
      </c>
      <c r="D19" s="6">
        <v>1</v>
      </c>
      <c r="E19" s="6"/>
      <c r="F19" s="5">
        <f>SUM(B19:E19)</f>
        <v>5</v>
      </c>
      <c r="G19" s="2"/>
    </row>
    <row r="20" spans="1:7" ht="15.75" customHeight="1" x14ac:dyDescent="0.25">
      <c r="A20" s="29"/>
      <c r="B20" s="30"/>
      <c r="C20" s="30"/>
      <c r="D20" s="30"/>
      <c r="E20" s="30"/>
      <c r="F20" s="29"/>
      <c r="G20" s="2"/>
    </row>
    <row r="21" spans="1:7" ht="29.25" customHeight="1" x14ac:dyDescent="0.25">
      <c r="A21" s="36" t="s">
        <v>23</v>
      </c>
      <c r="B21" s="36"/>
      <c r="C21" s="36"/>
      <c r="D21" s="36"/>
      <c r="E21" s="36"/>
      <c r="F21" s="36"/>
      <c r="G21" s="36"/>
    </row>
    <row r="22" spans="1:7" ht="29.25" customHeight="1" x14ac:dyDescent="0.25">
      <c r="A22" s="24"/>
      <c r="B22" s="28" t="s">
        <v>49</v>
      </c>
      <c r="C22" s="28" t="s">
        <v>50</v>
      </c>
      <c r="D22" s="28" t="s">
        <v>51</v>
      </c>
      <c r="E22" s="28" t="s">
        <v>52</v>
      </c>
      <c r="F22" s="24"/>
      <c r="G22" s="24"/>
    </row>
    <row r="23" spans="1:7" x14ac:dyDescent="0.25">
      <c r="A23" s="1" t="s">
        <v>16</v>
      </c>
      <c r="B23" s="26">
        <v>12</v>
      </c>
      <c r="C23" s="26"/>
      <c r="D23" s="26">
        <v>2</v>
      </c>
      <c r="E23" s="1"/>
      <c r="F23" s="1">
        <f>SUM(B23:E23)</f>
        <v>14</v>
      </c>
    </row>
    <row r="24" spans="1:7" ht="16.5" customHeight="1" x14ac:dyDescent="0.25">
      <c r="A24" s="1" t="s">
        <v>15</v>
      </c>
      <c r="B24" s="26">
        <v>12</v>
      </c>
      <c r="C24" s="1"/>
      <c r="D24" s="26">
        <v>3</v>
      </c>
      <c r="E24" s="1"/>
      <c r="F24" s="1">
        <f t="shared" ref="F24:F28" si="2">SUM(B24:E24)</f>
        <v>15</v>
      </c>
    </row>
    <row r="25" spans="1:7" x14ac:dyDescent="0.25">
      <c r="A25" s="1" t="s">
        <v>14</v>
      </c>
      <c r="B25" s="26">
        <v>7</v>
      </c>
      <c r="C25" s="1"/>
      <c r="D25" s="26">
        <v>1</v>
      </c>
      <c r="E25" s="1"/>
      <c r="F25" s="1">
        <f t="shared" si="2"/>
        <v>8</v>
      </c>
    </row>
    <row r="26" spans="1:7" ht="16.5" customHeight="1" x14ac:dyDescent="0.25">
      <c r="A26" s="1" t="s">
        <v>6</v>
      </c>
      <c r="B26" s="26">
        <v>7</v>
      </c>
      <c r="C26" s="26"/>
      <c r="D26" s="26">
        <v>2</v>
      </c>
      <c r="E26" s="1"/>
      <c r="F26" s="1">
        <f t="shared" si="2"/>
        <v>9</v>
      </c>
    </row>
    <row r="27" spans="1:7" x14ac:dyDescent="0.25">
      <c r="A27" s="1" t="s">
        <v>7</v>
      </c>
      <c r="B27" s="26">
        <v>11</v>
      </c>
      <c r="C27" s="26"/>
      <c r="D27" s="26">
        <v>1</v>
      </c>
      <c r="E27" s="1"/>
      <c r="F27" s="1">
        <f t="shared" si="2"/>
        <v>12</v>
      </c>
    </row>
    <row r="28" spans="1:7" x14ac:dyDescent="0.25">
      <c r="A28" s="1" t="s">
        <v>17</v>
      </c>
      <c r="B28" s="26">
        <v>2</v>
      </c>
      <c r="C28" s="1"/>
      <c r="D28" s="26">
        <v>1</v>
      </c>
      <c r="E28" s="1"/>
      <c r="F28" s="1">
        <f t="shared" si="2"/>
        <v>3</v>
      </c>
    </row>
    <row r="29" spans="1:7" x14ac:dyDescent="0.25">
      <c r="A29" s="5" t="s">
        <v>24</v>
      </c>
      <c r="B29" s="6">
        <f>SUM(B23:B28)</f>
        <v>51</v>
      </c>
      <c r="C29" s="6">
        <f t="shared" ref="C29:E29" si="3">SUM(C23:C28)</f>
        <v>0</v>
      </c>
      <c r="D29" s="6">
        <f t="shared" si="3"/>
        <v>10</v>
      </c>
      <c r="E29" s="6">
        <f t="shared" si="3"/>
        <v>0</v>
      </c>
      <c r="F29" s="5">
        <f>SUM(F23:F28)</f>
        <v>61</v>
      </c>
    </row>
    <row r="31" spans="1:7" x14ac:dyDescent="0.25">
      <c r="A31" s="3" t="s">
        <v>25</v>
      </c>
      <c r="B31" s="4">
        <f>B16+B19+B29</f>
        <v>129</v>
      </c>
      <c r="C31" s="4">
        <f t="shared" ref="C31:F31" si="4">C16+C19+C29</f>
        <v>2</v>
      </c>
      <c r="D31" s="4">
        <f t="shared" si="4"/>
        <v>23</v>
      </c>
      <c r="E31" s="4">
        <f t="shared" si="4"/>
        <v>17</v>
      </c>
      <c r="F31" s="31">
        <f t="shared" si="4"/>
        <v>171</v>
      </c>
    </row>
  </sheetData>
  <mergeCells count="5">
    <mergeCell ref="A4:G4"/>
    <mergeCell ref="A2:G2"/>
    <mergeCell ref="A5:G5"/>
    <mergeCell ref="A17:G17"/>
    <mergeCell ref="A21:G2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3"/>
  <sheetViews>
    <sheetView topLeftCell="A16" zoomScaleNormal="100" workbookViewId="0">
      <selection activeCell="K43" sqref="K43"/>
    </sheetView>
  </sheetViews>
  <sheetFormatPr baseColWidth="10" defaultRowHeight="15" x14ac:dyDescent="0.25"/>
  <cols>
    <col min="4" max="4" width="10.140625" customWidth="1"/>
    <col min="5" max="5" width="16.42578125" customWidth="1"/>
    <col min="6" max="7" width="17.7109375" customWidth="1"/>
    <col min="8" max="8" width="20.7109375" customWidth="1"/>
  </cols>
  <sheetData>
    <row r="2" spans="1:8" x14ac:dyDescent="0.25">
      <c r="B2" s="2"/>
    </row>
    <row r="3" spans="1:8" x14ac:dyDescent="0.25">
      <c r="B3" s="2"/>
      <c r="C3" s="2"/>
      <c r="D3" s="2"/>
      <c r="E3" s="2"/>
    </row>
    <row r="4" spans="1:8" x14ac:dyDescent="0.25">
      <c r="B4" s="2"/>
      <c r="C4" s="2"/>
      <c r="D4" s="2"/>
      <c r="E4" s="2"/>
    </row>
    <row r="5" spans="1:8" x14ac:dyDescent="0.25">
      <c r="B5" s="2"/>
      <c r="C5" s="49" t="s">
        <v>42</v>
      </c>
      <c r="D5" s="50"/>
      <c r="E5" s="50"/>
      <c r="F5" s="51"/>
    </row>
    <row r="6" spans="1:8" x14ac:dyDescent="0.25">
      <c r="B6" s="2"/>
      <c r="C6" s="52"/>
      <c r="D6" s="53"/>
      <c r="E6" s="53"/>
      <c r="F6" s="54"/>
    </row>
    <row r="7" spans="1:8" x14ac:dyDescent="0.25">
      <c r="B7" s="2"/>
      <c r="C7" s="2"/>
      <c r="D7" s="2"/>
      <c r="E7" s="2"/>
    </row>
    <row r="8" spans="1:8" ht="16.5" x14ac:dyDescent="0.25">
      <c r="A8" s="7" t="s">
        <v>26</v>
      </c>
      <c r="B8" s="2"/>
      <c r="C8" s="2"/>
      <c r="D8" s="2"/>
      <c r="E8" s="2"/>
    </row>
    <row r="9" spans="1:8" ht="16.5" x14ac:dyDescent="0.25">
      <c r="A9" s="7" t="s">
        <v>27</v>
      </c>
      <c r="B9" s="2"/>
      <c r="C9" s="2"/>
      <c r="D9" s="2"/>
      <c r="E9" s="2"/>
    </row>
    <row r="10" spans="1:8" ht="13.5" customHeight="1" x14ac:dyDescent="0.25">
      <c r="A10" s="8"/>
      <c r="B10" s="2"/>
      <c r="C10" s="2"/>
      <c r="D10" s="2"/>
      <c r="E10" s="2"/>
    </row>
    <row r="11" spans="1:8" ht="13.5" customHeight="1" x14ac:dyDescent="0.25">
      <c r="A11" s="9" t="s">
        <v>28</v>
      </c>
      <c r="B11" s="2"/>
      <c r="C11" s="2"/>
      <c r="D11" s="2"/>
      <c r="E11" s="2"/>
    </row>
    <row r="12" spans="1:8" ht="13.5" customHeight="1" x14ac:dyDescent="0.25">
      <c r="A12" s="9" t="s">
        <v>29</v>
      </c>
      <c r="B12" s="10"/>
      <c r="C12" s="2"/>
      <c r="D12" s="2"/>
      <c r="E12" s="2"/>
    </row>
    <row r="13" spans="1:8" ht="13.5" customHeight="1" thickBot="1" x14ac:dyDescent="0.3">
      <c r="B13" s="2"/>
      <c r="C13" s="2"/>
      <c r="D13" s="2"/>
      <c r="E13" s="2"/>
    </row>
    <row r="14" spans="1:8" ht="13.5" customHeight="1" thickBot="1" x14ac:dyDescent="0.3">
      <c r="B14" s="40" t="s">
        <v>44</v>
      </c>
      <c r="C14" s="41"/>
    </row>
    <row r="15" spans="1:8" ht="12" customHeight="1" x14ac:dyDescent="0.25"/>
    <row r="16" spans="1:8" ht="13.5" customHeight="1" x14ac:dyDescent="0.25">
      <c r="A16" s="17" t="s">
        <v>45</v>
      </c>
      <c r="B16" s="17"/>
      <c r="C16" s="17"/>
      <c r="D16" s="17"/>
      <c r="E16" s="17"/>
      <c r="F16" s="45" t="s">
        <v>31</v>
      </c>
      <c r="G16" s="46"/>
      <c r="H16" s="47"/>
    </row>
    <row r="17" spans="1:8" ht="13.5" customHeight="1" x14ac:dyDescent="0.25">
      <c r="A17" s="45" t="s">
        <v>32</v>
      </c>
      <c r="B17" s="46"/>
      <c r="C17" s="46"/>
      <c r="D17" s="47"/>
      <c r="E17" s="13" t="s">
        <v>33</v>
      </c>
      <c r="F17" s="14" t="s">
        <v>34</v>
      </c>
      <c r="G17" s="13" t="s">
        <v>35</v>
      </c>
      <c r="H17" s="14" t="s">
        <v>36</v>
      </c>
    </row>
    <row r="18" spans="1:8" ht="12" customHeight="1" x14ac:dyDescent="0.25">
      <c r="A18" s="42" t="s">
        <v>8</v>
      </c>
      <c r="B18" s="43"/>
      <c r="C18" s="43"/>
      <c r="D18" s="44"/>
      <c r="E18" s="15">
        <v>51</v>
      </c>
      <c r="F18" s="1"/>
      <c r="G18" s="1"/>
      <c r="H18" s="1"/>
    </row>
    <row r="19" spans="1:8" ht="12" customHeight="1" x14ac:dyDescent="0.25">
      <c r="A19" s="37" t="s">
        <v>37</v>
      </c>
      <c r="B19" s="55"/>
      <c r="C19" s="55"/>
      <c r="D19" s="56"/>
      <c r="E19" s="15"/>
      <c r="F19" s="1"/>
      <c r="G19" s="1"/>
      <c r="H19" s="1"/>
    </row>
    <row r="20" spans="1:8" ht="12" customHeight="1" x14ac:dyDescent="0.25">
      <c r="A20" s="42" t="s">
        <v>9</v>
      </c>
      <c r="B20" s="43"/>
      <c r="C20" s="43"/>
      <c r="D20" s="44"/>
      <c r="E20" s="15">
        <v>10</v>
      </c>
      <c r="F20" s="1"/>
      <c r="G20" s="1"/>
      <c r="H20" s="1"/>
    </row>
    <row r="21" spans="1:8" ht="31.5" customHeight="1" x14ac:dyDescent="0.25">
      <c r="A21" s="37" t="s">
        <v>38</v>
      </c>
      <c r="B21" s="38"/>
      <c r="C21" s="38"/>
      <c r="D21" s="38"/>
      <c r="E21" s="15"/>
      <c r="F21" s="1"/>
      <c r="G21" s="1"/>
      <c r="H21" s="1"/>
    </row>
    <row r="22" spans="1:8" ht="13.5" customHeight="1" x14ac:dyDescent="0.25">
      <c r="A22" s="57" t="s">
        <v>43</v>
      </c>
      <c r="B22" s="58"/>
      <c r="C22" s="58"/>
      <c r="D22" s="58"/>
      <c r="E22" s="59"/>
      <c r="F22" s="23"/>
      <c r="G22" s="23"/>
      <c r="H22" s="23"/>
    </row>
    <row r="23" spans="1:8" ht="12" customHeight="1" x14ac:dyDescent="0.25"/>
    <row r="24" spans="1:8" ht="12" customHeight="1" thickBot="1" x14ac:dyDescent="0.3"/>
    <row r="25" spans="1:8" ht="13.5" customHeight="1" thickBot="1" x14ac:dyDescent="0.3">
      <c r="B25" s="40" t="s">
        <v>46</v>
      </c>
      <c r="C25" s="41"/>
    </row>
    <row r="26" spans="1:8" ht="12" customHeight="1" x14ac:dyDescent="0.25"/>
    <row r="27" spans="1:8" ht="13.5" customHeight="1" x14ac:dyDescent="0.25">
      <c r="A27" s="48" t="s">
        <v>47</v>
      </c>
      <c r="B27" s="48"/>
      <c r="F27" s="45" t="s">
        <v>31</v>
      </c>
      <c r="G27" s="46"/>
      <c r="H27" s="47"/>
    </row>
    <row r="28" spans="1:8" ht="13.5" customHeight="1" x14ac:dyDescent="0.25">
      <c r="A28" s="45" t="s">
        <v>32</v>
      </c>
      <c r="B28" s="46"/>
      <c r="C28" s="46"/>
      <c r="D28" s="47"/>
      <c r="E28" s="13" t="s">
        <v>33</v>
      </c>
      <c r="F28" s="14" t="s">
        <v>34</v>
      </c>
      <c r="G28" s="13" t="s">
        <v>35</v>
      </c>
      <c r="H28" s="14" t="s">
        <v>36</v>
      </c>
    </row>
    <row r="29" spans="1:8" ht="12" customHeight="1" x14ac:dyDescent="0.25">
      <c r="A29" s="42" t="s">
        <v>8</v>
      </c>
      <c r="B29" s="43"/>
      <c r="C29" s="43"/>
      <c r="D29" s="44"/>
      <c r="E29" s="15">
        <v>76</v>
      </c>
      <c r="F29" s="22"/>
      <c r="G29" s="22"/>
      <c r="H29" s="22"/>
    </row>
    <row r="30" spans="1:8" ht="12" customHeight="1" x14ac:dyDescent="0.25">
      <c r="A30" s="37" t="s">
        <v>37</v>
      </c>
      <c r="B30" s="55"/>
      <c r="C30" s="55"/>
      <c r="D30" s="56"/>
      <c r="E30" s="15"/>
      <c r="F30" s="22"/>
      <c r="G30" s="22"/>
      <c r="H30" s="22"/>
    </row>
    <row r="31" spans="1:8" ht="12" customHeight="1" x14ac:dyDescent="0.25">
      <c r="A31" s="42" t="s">
        <v>9</v>
      </c>
      <c r="B31" s="43"/>
      <c r="C31" s="43"/>
      <c r="D31" s="44"/>
      <c r="E31" s="15">
        <v>12</v>
      </c>
      <c r="F31" s="22"/>
      <c r="G31" s="22"/>
      <c r="H31" s="22"/>
    </row>
    <row r="32" spans="1:8" ht="36" customHeight="1" x14ac:dyDescent="0.25">
      <c r="A32" s="37" t="s">
        <v>38</v>
      </c>
      <c r="B32" s="38"/>
      <c r="C32" s="38"/>
      <c r="D32" s="38"/>
      <c r="E32" s="15">
        <v>17</v>
      </c>
      <c r="F32" s="22"/>
      <c r="G32" s="22"/>
      <c r="H32" s="22"/>
    </row>
    <row r="33" spans="1:8" ht="13.5" customHeight="1" x14ac:dyDescent="0.25">
      <c r="A33" s="57" t="s">
        <v>43</v>
      </c>
      <c r="B33" s="58"/>
      <c r="C33" s="58"/>
      <c r="D33" s="58"/>
      <c r="E33" s="59"/>
      <c r="F33" s="23"/>
      <c r="G33" s="23"/>
      <c r="H33" s="23"/>
    </row>
    <row r="34" spans="1:8" ht="13.5" customHeight="1" x14ac:dyDescent="0.25"/>
    <row r="35" spans="1:8" x14ac:dyDescent="0.25">
      <c r="A35" s="17" t="s">
        <v>48</v>
      </c>
      <c r="B35" s="17"/>
      <c r="C35" s="17"/>
      <c r="D35" s="17"/>
      <c r="E35" s="17"/>
      <c r="F35" s="45" t="s">
        <v>31</v>
      </c>
      <c r="G35" s="46"/>
      <c r="H35" s="47"/>
    </row>
    <row r="36" spans="1:8" ht="13.5" customHeight="1" x14ac:dyDescent="0.25">
      <c r="A36" s="45" t="s">
        <v>32</v>
      </c>
      <c r="B36" s="46"/>
      <c r="C36" s="46"/>
      <c r="D36" s="47"/>
      <c r="E36" s="13" t="s">
        <v>33</v>
      </c>
      <c r="F36" s="14" t="s">
        <v>34</v>
      </c>
      <c r="G36" s="13" t="s">
        <v>35</v>
      </c>
      <c r="H36" s="14" t="s">
        <v>36</v>
      </c>
    </row>
    <row r="37" spans="1:8" ht="12" customHeight="1" x14ac:dyDescent="0.25">
      <c r="A37" s="42" t="s">
        <v>8</v>
      </c>
      <c r="B37" s="43"/>
      <c r="C37" s="43"/>
      <c r="D37" s="44"/>
      <c r="E37" s="15">
        <v>2</v>
      </c>
      <c r="F37" s="22"/>
      <c r="G37" s="22"/>
      <c r="H37" s="22"/>
    </row>
    <row r="38" spans="1:8" ht="12" customHeight="1" x14ac:dyDescent="0.25">
      <c r="A38" s="37" t="s">
        <v>37</v>
      </c>
      <c r="B38" s="55"/>
      <c r="C38" s="55"/>
      <c r="D38" s="56"/>
      <c r="E38" s="15">
        <v>2</v>
      </c>
      <c r="F38" s="22"/>
      <c r="G38" s="22"/>
      <c r="H38" s="22"/>
    </row>
    <row r="39" spans="1:8" ht="12" customHeight="1" x14ac:dyDescent="0.25">
      <c r="A39" s="42" t="s">
        <v>9</v>
      </c>
      <c r="B39" s="43"/>
      <c r="C39" s="43"/>
      <c r="D39" s="44"/>
      <c r="E39" s="15">
        <v>1</v>
      </c>
      <c r="F39" s="22"/>
      <c r="G39" s="22"/>
      <c r="H39" s="22"/>
    </row>
    <row r="40" spans="1:8" ht="33" customHeight="1" x14ac:dyDescent="0.25">
      <c r="A40" s="37" t="s">
        <v>38</v>
      </c>
      <c r="B40" s="38"/>
      <c r="C40" s="38"/>
      <c r="D40" s="38"/>
      <c r="E40" s="15"/>
      <c r="F40" s="22"/>
      <c r="G40" s="22"/>
      <c r="H40" s="22"/>
    </row>
    <row r="41" spans="1:8" ht="13.5" customHeight="1" x14ac:dyDescent="0.25">
      <c r="A41" s="57" t="s">
        <v>43</v>
      </c>
      <c r="B41" s="58"/>
      <c r="C41" s="58"/>
      <c r="D41" s="58"/>
      <c r="E41" s="59"/>
      <c r="F41" s="23"/>
      <c r="G41" s="23"/>
      <c r="H41" s="23"/>
    </row>
    <row r="42" spans="1:8" ht="13.5" customHeight="1" x14ac:dyDescent="0.25"/>
    <row r="43" spans="1:8" ht="15" customHeight="1" x14ac:dyDescent="0.25">
      <c r="A43" s="11" t="s">
        <v>30</v>
      </c>
      <c r="B43" s="12"/>
      <c r="C43" s="12"/>
      <c r="F43" s="45" t="s">
        <v>31</v>
      </c>
      <c r="G43" s="46"/>
      <c r="H43" s="47"/>
    </row>
    <row r="44" spans="1:8" ht="13.5" customHeight="1" x14ac:dyDescent="0.25">
      <c r="A44" s="45" t="s">
        <v>32</v>
      </c>
      <c r="B44" s="46"/>
      <c r="C44" s="46"/>
      <c r="D44" s="47"/>
      <c r="E44" s="13" t="s">
        <v>33</v>
      </c>
      <c r="F44" s="14" t="s">
        <v>34</v>
      </c>
      <c r="G44" s="13" t="s">
        <v>35</v>
      </c>
      <c r="H44" s="14" t="s">
        <v>36</v>
      </c>
    </row>
    <row r="45" spans="1:8" ht="13.5" customHeight="1" x14ac:dyDescent="0.25">
      <c r="A45" s="42" t="s">
        <v>8</v>
      </c>
      <c r="B45" s="43"/>
      <c r="C45" s="43"/>
      <c r="D45" s="44"/>
      <c r="E45" s="15">
        <f>E18+E29+E37</f>
        <v>129</v>
      </c>
      <c r="F45" s="22"/>
      <c r="G45" s="22"/>
      <c r="H45" s="22"/>
    </row>
    <row r="46" spans="1:8" ht="13.5" customHeight="1" x14ac:dyDescent="0.25">
      <c r="A46" s="37" t="s">
        <v>37</v>
      </c>
      <c r="B46" s="55"/>
      <c r="C46" s="55"/>
      <c r="D46" s="56"/>
      <c r="E46" s="15">
        <f>E38</f>
        <v>2</v>
      </c>
      <c r="F46" s="22"/>
      <c r="G46" s="22"/>
      <c r="H46" s="22"/>
    </row>
    <row r="47" spans="1:8" ht="13.5" customHeight="1" x14ac:dyDescent="0.25">
      <c r="A47" s="42" t="s">
        <v>9</v>
      </c>
      <c r="B47" s="43"/>
      <c r="C47" s="43"/>
      <c r="D47" s="44"/>
      <c r="E47" s="15">
        <f>E20+E31+E39</f>
        <v>23</v>
      </c>
      <c r="F47" s="22"/>
      <c r="G47" s="22"/>
      <c r="H47" s="22"/>
    </row>
    <row r="48" spans="1:8" ht="30.75" customHeight="1" x14ac:dyDescent="0.25">
      <c r="A48" s="37" t="s">
        <v>38</v>
      </c>
      <c r="B48" s="38"/>
      <c r="C48" s="38"/>
      <c r="D48" s="38"/>
      <c r="E48" s="15">
        <v>17</v>
      </c>
      <c r="F48" s="22"/>
      <c r="G48" s="22"/>
      <c r="H48" s="22"/>
    </row>
    <row r="49" spans="1:9" x14ac:dyDescent="0.25">
      <c r="A49" s="18" t="s">
        <v>43</v>
      </c>
      <c r="B49" s="19"/>
      <c r="C49" s="19"/>
      <c r="D49" s="19"/>
      <c r="E49" s="21">
        <f>SUM(E45:E48)</f>
        <v>171</v>
      </c>
      <c r="F49" s="20">
        <f t="shared" ref="F49:H49" si="0">SUM(F45:F48)</f>
        <v>0</v>
      </c>
      <c r="G49" s="20">
        <f t="shared" si="0"/>
        <v>0</v>
      </c>
      <c r="H49" s="20">
        <f t="shared" si="0"/>
        <v>0</v>
      </c>
    </row>
    <row r="51" spans="1:9" x14ac:dyDescent="0.25">
      <c r="E51" s="16" t="s">
        <v>39</v>
      </c>
    </row>
    <row r="52" spans="1:9" x14ac:dyDescent="0.25">
      <c r="E52" s="16" t="s">
        <v>40</v>
      </c>
      <c r="F52" s="16"/>
      <c r="G52" s="16"/>
      <c r="H52" s="16"/>
    </row>
    <row r="53" spans="1:9" x14ac:dyDescent="0.25">
      <c r="E53" s="39" t="s">
        <v>41</v>
      </c>
      <c r="F53" s="39"/>
      <c r="G53" s="39"/>
      <c r="H53" s="39"/>
      <c r="I53" s="39"/>
    </row>
  </sheetData>
  <mergeCells count="32">
    <mergeCell ref="C5:F6"/>
    <mergeCell ref="F43:H43"/>
    <mergeCell ref="A44:D44"/>
    <mergeCell ref="A45:D45"/>
    <mergeCell ref="A46:D46"/>
    <mergeCell ref="A17:D17"/>
    <mergeCell ref="A18:D18"/>
    <mergeCell ref="A19:D19"/>
    <mergeCell ref="A20:D20"/>
    <mergeCell ref="A21:D21"/>
    <mergeCell ref="A22:E22"/>
    <mergeCell ref="A30:D30"/>
    <mergeCell ref="A33:E33"/>
    <mergeCell ref="F35:H35"/>
    <mergeCell ref="A41:E41"/>
    <mergeCell ref="A36:D36"/>
    <mergeCell ref="A48:D48"/>
    <mergeCell ref="E53:I53"/>
    <mergeCell ref="B14:C14"/>
    <mergeCell ref="A47:D47"/>
    <mergeCell ref="F16:H16"/>
    <mergeCell ref="B25:C25"/>
    <mergeCell ref="A27:B27"/>
    <mergeCell ref="F27:H27"/>
    <mergeCell ref="A28:D28"/>
    <mergeCell ref="A29:D29"/>
    <mergeCell ref="A31:D31"/>
    <mergeCell ref="A32:D32"/>
    <mergeCell ref="A37:D37"/>
    <mergeCell ref="A38:D38"/>
    <mergeCell ref="A39:D39"/>
    <mergeCell ref="A40:D40"/>
  </mergeCells>
  <pageMargins left="0.70866141732283472" right="0.70866141732283472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Quantités</vt:lpstr>
      <vt:lpstr>Chiffrage par bâtiment</vt:lpstr>
      <vt:lpstr>'Chiffrage par bâtiment'!Zone_d_impression</vt:lpstr>
    </vt:vector>
  </TitlesOfParts>
  <Company>Lycee Germaine TILLION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Philippe LOMBARD</dc:creator>
  <cp:lastModifiedBy>Ludovic TRIMAILLE</cp:lastModifiedBy>
  <cp:lastPrinted>2022-10-18T11:44:18Z</cp:lastPrinted>
  <dcterms:created xsi:type="dcterms:W3CDTF">2022-01-20T12:56:23Z</dcterms:created>
  <dcterms:modified xsi:type="dcterms:W3CDTF">2023-06-19T14:09:58Z</dcterms:modified>
</cp:coreProperties>
</file>